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"/>
    </mc:Choice>
  </mc:AlternateContent>
  <bookViews>
    <workbookView xWindow="0" yWindow="0" windowWidth="19200" windowHeight="11595"/>
  </bookViews>
  <sheets>
    <sheet name="لأنشطة الخدمات الأخرى" sheetId="3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6" l="1"/>
  <c r="B11" i="36" l="1"/>
  <c r="B14" i="36"/>
  <c r="B12" i="36"/>
  <c r="B13" i="36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<sst xmlns="http://schemas.openxmlformats.org/spreadsheetml/2006/main" count="20" uniqueCount="20">
  <si>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</si>
  <si>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</si>
  <si>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</si>
  <si>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</si>
  <si>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</si>
  <si>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</si>
  <si>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</si>
  <si>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</si>
  <si>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</si>
  <si>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</si>
  <si>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>(Value in 000 AED   القيمة بالألف درهم)</t>
  </si>
  <si>
    <t>القيمة *
 *value</t>
  </si>
  <si>
    <t>Item</t>
  </si>
  <si>
    <t>*لا تشمل الخدمات المالية المحتسبة</t>
  </si>
  <si>
    <t>* Not include the Financial intermediation services indirectly measured (FISIM)</t>
  </si>
  <si>
    <t>Compensation of Workers</t>
  </si>
  <si>
    <t>المؤشرات الاقتصادية لأنشطة الخدمات الأخرى - إمارة دبي</t>
  </si>
  <si>
    <t xml:space="preserve"> Economic Indictors of  Other service activities - Emirate of Dubai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</si>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</sst>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8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4" fillId="0" borderId="0" xfId="1" applyFont="1"/>
    <xf numFmtId="0" fontId="5" fillId="0" borderId="0" xfId="1" applyFont="1"/>
    <xf numFmtId="49" fontId="9" fillId="2" borderId="2" xfId="2" applyNumberFormat="1" applyFont="1" applyFill="1" applyBorder="1" applyAlignment="1">
      <alignment horizontal="right" vertical="center" indent="1"/>
    </xf>
    <xf numFmtId="3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49" fontId="10" fillId="2" borderId="2" xfId="2" applyNumberFormat="1" applyFont="1" applyFill="1" applyBorder="1" applyAlignment="1">
      <alignment horizontal="right" vertical="center" indent="1"/>
    </xf>
    <xf numFmtId="49" fontId="9" fillId="2" borderId="3" xfId="2" applyNumberFormat="1" applyFont="1" applyFill="1" applyBorder="1" applyAlignment="1">
      <alignment horizontal="right" vertical="center" indent="1"/>
    </xf>
    <xf numFmtId="0" fontId="5" fillId="0" borderId="3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right" vertical="center"/>
    </xf>
    <xf numFmtId="37" fontId="5" fillId="0" borderId="0" xfId="1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 readingOrder="2"/>
    </xf>
    <xf numFmtId="0" fontId="8" fillId="0" borderId="0" xfId="1" applyFont="1" applyAlignment="1">
      <alignment horizontal="right" vertical="center" readingOrder="2"/>
    </xf>
    <xf numFmtId="0" fontId="8" fillId="0" borderId="0" xfId="1" applyFont="1" applyAlignment="1"/>
    <xf numFmtId="0" fontId="8" fillId="0" borderId="0" xfId="1" applyFont="1" applyAlignment="1">
      <alignment horizontal="left" vertical="center"/>
    </xf>
    <xf numFmtId="0" fontId="3" fillId="0" borderId="0" xfId="1" applyFont="1" applyAlignment="1"/>
    <xf numFmtId="164" fontId="3" fillId="0" borderId="0" xfId="1" applyNumberFormat="1" applyFont="1"/>
    <xf numFmtId="43" fontId="3" fillId="0" borderId="0" xfId="1" applyNumberFormat="1" applyFont="1"/>
    <xf numFmtId="164" fontId="0" fillId="0" borderId="0" xfId="3" applyNumberFormat="1" applyFont="1" applyBorder="1"/>
    <xf numFmtId="164" fontId="0" fillId="0" borderId="0" xfId="0" applyNumberFormat="1" applyBorder="1"/>
    <xf numFmtId="0" fontId="6" fillId="0" borderId="0" xfId="1" applyFont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6" fillId="0" borderId="0" xfId="1" applyNumberFormat="1" applyFont="1" applyAlignment="1">
      <alignment horizontal="center" vertical="top" wrapText="1"/>
    </xf>
    <xf numFmtId="0" fontId="11" fillId="0" borderId="0" xfId="1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3248025</xdr:colOff>
      <xdr:row>2</xdr:row>
      <xdr:rowOff>314325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476725" y="0"/>
          <a:ext cx="86868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showGridLines="0" rightToLeft="1" tabSelected="1" workbookViewId="0">
      <selection activeCell="B10" sqref="B10"/>
    </sheetView>
  </sheetViews>
  <sheetFormatPr defaultColWidth="9.140625" defaultRowHeight="15" x14ac:dyDescent="0.25"/>
  <cols>
    <col min="1" max="1" width="50.7109375" style="5" customWidth="1"/>
    <col min="2" max="2" width="30.85546875" style="5" customWidth="1"/>
    <col min="3" max="3" width="50.7109375" style="5" customWidth="1"/>
    <col min="4" max="5" width="9.140625" style="1"/>
    <col min="6" max="6" width="12.7109375" style="1" customWidth="1"/>
    <col min="7" max="7" width="12.85546875" style="1" customWidth="1"/>
    <col min="8" max="16384" width="9.140625" style="1"/>
  </cols>
  <sheetData>
    <row r="3" spans="1:7" ht="27" customHeight="1" x14ac:dyDescent="0.25"/>
    <row r="4" spans="1:7" ht="27" customHeight="1" x14ac:dyDescent="0.25"/>
    <row r="5" spans="1:7" s="2" customFormat="1" ht="15" customHeight="1" x14ac:dyDescent="0.25">
      <c r="A5" s="24" t="s">
        <v>16</v>
      </c>
      <c r="B5" s="24"/>
      <c r="C5" s="24"/>
    </row>
    <row r="6" spans="1:7" s="3" customFormat="1" ht="15" customHeight="1" x14ac:dyDescent="0.25">
      <c r="A6" s="25" t="s">
        <v>17</v>
      </c>
      <c r="B6" s="25"/>
      <c r="C6" s="25"/>
    </row>
    <row r="7" spans="1:7" s="3" customFormat="1" ht="30" customHeight="1" x14ac:dyDescent="0.25">
      <c r="A7" s="26">
        <v>2016</v>
      </c>
      <c r="B7" s="26"/>
      <c r="C7" s="26"/>
    </row>
    <row r="8" spans="1:7" x14ac:dyDescent="0.25">
      <c r="A8" s="27" t="s">
        <v>10</v>
      </c>
      <c r="B8" s="27"/>
      <c r="C8" s="27"/>
    </row>
    <row r="9" spans="1:7" s="4" customFormat="1" ht="39.950000000000003" customHeight="1" x14ac:dyDescent="0.2">
      <c r="A9" s="15" t="s">
        <v>0</v>
      </c>
      <c r="B9" s="14" t="s">
        <v>11</v>
      </c>
      <c r="C9" s="15" t="s">
        <v>12</v>
      </c>
    </row>
    <row r="10" spans="1:7" ht="30" customHeight="1" x14ac:dyDescent="0.25">
      <c r="A10" s="6" t="s">
        <v>1</v>
      </c>
      <c r="B10" s="7">
        <f>30586</f>
        <v>30586</v>
      </c>
      <c r="C10" s="8" t="s">
        <v>2</v>
      </c>
      <c r="E10" s="22"/>
      <c r="F10" s="20"/>
    </row>
    <row r="11" spans="1:7" ht="30" customHeight="1" x14ac:dyDescent="0.25">
      <c r="A11" s="9" t="s">
        <v>6</v>
      </c>
      <c r="B11" s="7">
        <f>821.602139846154*1000</f>
        <v>821602.13984615402</v>
      </c>
      <c r="C11" s="8" t="s">
        <v>15</v>
      </c>
      <c r="E11" s="22"/>
      <c r="F11" s="21"/>
      <c r="G11" s="21"/>
    </row>
    <row r="12" spans="1:7" ht="30" customHeight="1" x14ac:dyDescent="0.25">
      <c r="A12" s="6" t="s">
        <v>7</v>
      </c>
      <c r="B12" s="7">
        <f>1262.0065313261*1000</f>
        <v>1262006.5313261</v>
      </c>
      <c r="C12" s="8" t="s">
        <v>3</v>
      </c>
      <c r="E12" s="23"/>
      <c r="F12" s="21"/>
      <c r="G12" s="21"/>
    </row>
    <row r="13" spans="1:7" ht="30" customHeight="1" x14ac:dyDescent="0.25">
      <c r="A13" s="6" t="s">
        <v>8</v>
      </c>
      <c r="B13" s="7">
        <f>3162.21370453846*1000</f>
        <v>3162213.7045384604</v>
      </c>
      <c r="C13" s="8" t="s">
        <v>4</v>
      </c>
      <c r="E13" s="22"/>
      <c r="F13" s="21"/>
      <c r="G13" s="21"/>
    </row>
    <row r="14" spans="1:7" ht="30" customHeight="1" x14ac:dyDescent="0.25">
      <c r="A14" s="10" t="s">
        <v>9</v>
      </c>
      <c r="B14" s="29">
        <f>1900.20717321236*1000</f>
        <v>1900207.1732123599</v>
      </c>
      <c r="C14" s="11" t="s">
        <v>5</v>
      </c>
      <c r="E14" s="22"/>
      <c r="F14" s="21"/>
      <c r="G14" s="21"/>
    </row>
    <row r="15" spans="1:7" ht="20.25" customHeight="1" x14ac:dyDescent="0.25">
      <c r="A15" s="12" t="s">
        <v>19</v>
      </c>
      <c r="B15" s="28" t="s">
        <v>18</v>
      </c>
      <c r="C15" s="28"/>
      <c r="E15" s="22"/>
      <c r="F15" s="21"/>
      <c r="G15" s="21"/>
    </row>
    <row r="16" spans="1:7" x14ac:dyDescent="0.25">
      <c r="A16" s="16" t="s">
        <v>13</v>
      </c>
      <c r="B16" s="17"/>
      <c r="C16" s="18" t="s">
        <v>14</v>
      </c>
    </row>
    <row r="17" spans="1:3" s="19" customFormat="1" x14ac:dyDescent="0.25">
      <c r="A17" s="5"/>
      <c r="B17" s="5"/>
      <c r="C17" s="5"/>
    </row>
    <row r="18" spans="1:3" x14ac:dyDescent="0.25">
      <c r="B18" s="13"/>
    </row>
  </sheetData>
  <mergeCells count="5">
    <mergeCell ref="A5:C5"/>
    <mergeCell ref="A6:C6"/>
    <mergeCell ref="A7:C7"/>
    <mergeCell ref="A8:C8"/>
    <mergeCell ref="B15:C15"/>
  </mergeCells>
  <printOptions horizontalCentered="1"/>
  <pageMargins left="0" right="0" top="0.75" bottom="0.75" header="0.3" footer="0.3"/>
  <pageSetup paperSize="9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الأخرى - 2016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35AD44D5-BE5A-41EA-87F9-C18B47830E9D}"/>
</file>

<file path=customXml/itemProps2.xml><?xml version="1.0" encoding="utf-8"?>
<ds:datastoreItem xmlns:ds="http://schemas.openxmlformats.org/officeDocument/2006/customXml" ds:itemID="{A353271F-B077-4CF3-8E70-9490BEB7A864}"/>
</file>

<file path=customXml/itemProps3.xml><?xml version="1.0" encoding="utf-8"?>
<ds:datastoreItem xmlns:ds="http://schemas.openxmlformats.org/officeDocument/2006/customXml" ds:itemID="{DE5F4904-42FA-460B-A4CB-37523FDDA6A1}"/>
</file>

<file path=customXml/itemProps4.xml><?xml version="1.0" encoding="utf-8"?>
<ds:datastoreItem xmlns:ds="http://schemas.openxmlformats.org/officeDocument/2006/customXml" ds:itemID="{4F9FCF41-37DF-44A5-9684-942B4B10E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لأنشطة الخدمات الأخرى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 Other service activities - 2016</dc:title>
  <dc:creator>Suhair Hatem Al Izzi</dc:creator>
  <cp:lastModifiedBy>Suhair Hatem Al Izzi</cp:lastModifiedBy>
  <cp:lastPrinted>2018-08-01T10:22:37Z</cp:lastPrinted>
  <dcterms:created xsi:type="dcterms:W3CDTF">2013-12-24T06:03:56Z</dcterms:created>
  <dcterms:modified xsi:type="dcterms:W3CDTF">2018-08-01T10:22:46Z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